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4236.10033\"/>
    </mc:Choice>
  </mc:AlternateContent>
  <bookViews>
    <workbookView xWindow="-105" yWindow="-105" windowWidth="23250" windowHeight="12570"/>
  </bookViews>
  <sheets>
    <sheet name="2025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E9" i="1"/>
  <c r="F9" i="1"/>
  <c r="D9" i="1"/>
  <c r="D14" i="1"/>
  <c r="E16" i="1" l="1"/>
  <c r="E15" i="1" s="1"/>
  <c r="D16" i="1"/>
  <c r="D15" i="1" s="1"/>
  <c r="E12" i="1" l="1"/>
  <c r="F17" i="1" l="1"/>
  <c r="F16" i="1" s="1"/>
  <c r="F15" i="1" s="1"/>
  <c r="F10" i="1" l="1"/>
  <c r="F11" i="1"/>
  <c r="F13" i="1"/>
  <c r="F14" i="1"/>
  <c r="D18" i="1"/>
  <c r="F12" i="1" l="1"/>
  <c r="F18" i="1"/>
  <c r="E18" i="1"/>
</calcChain>
</file>

<file path=xl/sharedStrings.xml><?xml version="1.0" encoding="utf-8"?>
<sst xmlns="http://schemas.openxmlformats.org/spreadsheetml/2006/main" count="30" uniqueCount="30">
  <si>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</si>
  <si>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</si>
  <si>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</si>
  <si>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</si>
  <si>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</si>
  <si>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</si>
  <si>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</si>
  <si>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</si>
  <si>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</si>
  <si>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</si>
  <si>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</si>
  <si>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</si>
  <si>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</si>
  <si>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</si>
  <si>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</si>
  <si>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</si>
  <si>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</si>
  <si>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</si>
  <si>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</si>
  <si>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</si>
  <si>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</si>
  <si>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</si>
  <si>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</si>
  <si>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</si>
  <si>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</si>
  <si>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</si>
  <si>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</si>
  <si>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>Приложение № 21</t>
  </si>
  <si>
    <t xml:space="preserve">Источники финансирования дефицита бюджета городского поселения Игрим на 2025 год </t>
  </si>
  <si>
    <t>от 26.12.2024 г.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</si>
</sst>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zoomScaleNormal="100" workbookViewId="0">
      <selection activeCell="D4" sqref="D4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0.85546875" style="6" customWidth="1"/>
    <col min="5" max="6" width="9.140625" style="6" hidden="1" customWidth="1"/>
    <col min="7" max="16384" width="9.140625" style="6"/>
  </cols>
  <sheetData>
    <row r="1" spans="2:6" x14ac:dyDescent="0.25">
      <c r="D1" s="4" t="s">
        <v>27</v>
      </c>
    </row>
    <row r="2" spans="2:6" x14ac:dyDescent="0.25">
      <c r="D2" s="4" t="s">
        <v>22</v>
      </c>
    </row>
    <row r="3" spans="2:6" x14ac:dyDescent="0.25">
      <c r="D3" s="4" t="s">
        <v>23</v>
      </c>
    </row>
    <row r="4" spans="2:6" x14ac:dyDescent="0.25">
      <c r="D4" s="5" t="s">
        <v>29</v>
      </c>
    </row>
    <row r="5" spans="2:6" ht="13.9" x14ac:dyDescent="0.25">
      <c r="D5" s="5"/>
    </row>
    <row r="6" spans="2:6" ht="28.5" customHeight="1" x14ac:dyDescent="0.25">
      <c r="B6" s="10" t="s">
        <v>28</v>
      </c>
      <c r="C6" s="10"/>
      <c r="D6" s="10"/>
      <c r="E6" s="10"/>
      <c r="F6" s="10"/>
    </row>
    <row r="7" spans="2:6" x14ac:dyDescent="0.25">
      <c r="D7" s="4"/>
      <c r="F7" s="4" t="s">
        <v>24</v>
      </c>
    </row>
    <row r="8" spans="2:6" ht="63.75" x14ac:dyDescent="0.25">
      <c r="B8" s="1" t="s">
        <v>0</v>
      </c>
      <c r="C8" s="1" t="s">
        <v>1</v>
      </c>
      <c r="D8" s="1" t="s">
        <v>2</v>
      </c>
      <c r="E8" s="1" t="s">
        <v>25</v>
      </c>
      <c r="F8" s="1" t="s">
        <v>26</v>
      </c>
    </row>
    <row r="9" spans="2:6" ht="38.25" x14ac:dyDescent="0.25">
      <c r="B9" s="1" t="s">
        <v>3</v>
      </c>
      <c r="C9" s="2" t="s">
        <v>4</v>
      </c>
      <c r="D9" s="7">
        <f>D10-D11</f>
        <v>-4740</v>
      </c>
      <c r="E9" s="7">
        <f t="shared" ref="E9:F9" si="0">E10-E11</f>
        <v>7000</v>
      </c>
      <c r="F9" s="7">
        <f t="shared" si="0"/>
        <v>7000</v>
      </c>
    </row>
    <row r="10" spans="2:6" ht="51" x14ac:dyDescent="0.25">
      <c r="B10" s="1" t="s">
        <v>5</v>
      </c>
      <c r="C10" s="2" t="s">
        <v>6</v>
      </c>
      <c r="D10" s="7">
        <v>0</v>
      </c>
      <c r="E10" s="7">
        <v>11000</v>
      </c>
      <c r="F10" s="7">
        <f t="shared" ref="F10:F11" si="1">E10</f>
        <v>11000</v>
      </c>
    </row>
    <row r="11" spans="2:6" ht="51" x14ac:dyDescent="0.25">
      <c r="B11" s="1" t="s">
        <v>7</v>
      </c>
      <c r="C11" s="2" t="s">
        <v>8</v>
      </c>
      <c r="D11" s="7">
        <v>4740</v>
      </c>
      <c r="E11" s="7">
        <v>4000</v>
      </c>
      <c r="F11" s="7">
        <f t="shared" si="1"/>
        <v>4000</v>
      </c>
    </row>
    <row r="12" spans="2:6" ht="25.5" x14ac:dyDescent="0.25">
      <c r="B12" s="1" t="s">
        <v>9</v>
      </c>
      <c r="C12" s="2" t="s">
        <v>10</v>
      </c>
      <c r="D12" s="7">
        <f>D14-D13</f>
        <v>6740</v>
      </c>
      <c r="E12" s="7">
        <f t="shared" ref="E12:F12" si="2">E14-E13</f>
        <v>0</v>
      </c>
      <c r="F12" s="7">
        <f t="shared" si="2"/>
        <v>6740</v>
      </c>
    </row>
    <row r="13" spans="2:6" ht="25.5" x14ac:dyDescent="0.25">
      <c r="B13" s="1" t="s">
        <v>11</v>
      </c>
      <c r="C13" s="2" t="s">
        <v>12</v>
      </c>
      <c r="D13" s="7">
        <v>0</v>
      </c>
      <c r="E13" s="9">
        <v>0</v>
      </c>
      <c r="F13" s="7">
        <f>E13</f>
        <v>0</v>
      </c>
    </row>
    <row r="14" spans="2:6" ht="25.5" x14ac:dyDescent="0.25">
      <c r="B14" s="1" t="s">
        <v>13</v>
      </c>
      <c r="C14" s="2" t="s">
        <v>14</v>
      </c>
      <c r="D14" s="8">
        <f>2000+4740</f>
        <v>6740</v>
      </c>
      <c r="E14" s="7">
        <v>0</v>
      </c>
      <c r="F14" s="7">
        <f>D14+E14</f>
        <v>6740</v>
      </c>
    </row>
    <row r="15" spans="2:6" ht="25.5" x14ac:dyDescent="0.25">
      <c r="B15" s="1" t="s">
        <v>15</v>
      </c>
      <c r="C15" s="2" t="s">
        <v>16</v>
      </c>
      <c r="D15" s="7">
        <f>D16</f>
        <v>0</v>
      </c>
      <c r="E15" s="7">
        <f t="shared" ref="E15" si="3">E16</f>
        <v>0</v>
      </c>
      <c r="F15" s="7">
        <f>F16</f>
        <v>0</v>
      </c>
    </row>
    <row r="16" spans="2:6" ht="25.5" x14ac:dyDescent="0.25">
      <c r="B16" s="1" t="s">
        <v>17</v>
      </c>
      <c r="C16" s="2" t="s">
        <v>18</v>
      </c>
      <c r="D16" s="7">
        <f>D17</f>
        <v>0</v>
      </c>
      <c r="E16" s="7">
        <f t="shared" ref="E16:F16" si="4">E17</f>
        <v>0</v>
      </c>
      <c r="F16" s="7">
        <f t="shared" si="4"/>
        <v>0</v>
      </c>
    </row>
    <row r="17" spans="2:6" ht="80.25" customHeight="1" x14ac:dyDescent="0.25">
      <c r="B17" s="1" t="s">
        <v>19</v>
      </c>
      <c r="C17" s="2" t="s">
        <v>20</v>
      </c>
      <c r="D17" s="7">
        <v>0</v>
      </c>
      <c r="E17" s="7">
        <v>0</v>
      </c>
      <c r="F17" s="7">
        <f>D17+E17</f>
        <v>0</v>
      </c>
    </row>
    <row r="18" spans="2:6" ht="25.5" x14ac:dyDescent="0.25">
      <c r="B18" s="3"/>
      <c r="C18" s="3" t="s">
        <v>21</v>
      </c>
      <c r="D18" s="7">
        <f>D9+D12+D15</f>
        <v>2000</v>
      </c>
      <c r="E18" s="7">
        <f t="shared" ref="E18" si="5">E9+E12+E15</f>
        <v>7000</v>
      </c>
      <c r="F18" s="7">
        <f>F9+F12+F15</f>
        <v>13740</v>
      </c>
    </row>
  </sheetData>
  <mergeCells count="1">
    <mergeCell ref="B6:F6"/>
  </mergeCells>
  <printOptions horizontalCentered="1"/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2024-05-07T04:59:44Z</cp:lastPrinted>
  <dcterms:created xsi:type="dcterms:W3CDTF">2019-03-12T05:49:52Z</dcterms:created>
  <dcterms:modified xsi:type="dcterms:W3CDTF">2024-12-20T06:06:45Z</dcterms:modified>
</cp:coreProperties>
</file>